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0" yWindow="0" windowWidth="28800" windowHeight="12435" tabRatio="675"/>
  </bookViews>
  <sheets>
    <sheet name="Noviembre" sheetId="112" r:id="rId1"/>
  </sheets>
  <calcPr calcId="152511"/>
</workbook>
</file>

<file path=xl/calcChain.xml><?xml version="1.0" encoding="utf-8"?>
<calcChain xmlns="http://schemas.openxmlformats.org/spreadsheetml/2006/main">
  <c r="K34" i="112" l="1"/>
  <c r="J34" i="112"/>
  <c r="I34" i="112"/>
  <c r="H34" i="112"/>
  <c r="G34" i="112"/>
  <c r="F34" i="112"/>
  <c r="E34" i="112"/>
  <c r="D34" i="112"/>
  <c r="C34" i="112"/>
  <c r="L33" i="112"/>
  <c r="L32" i="112"/>
  <c r="L31" i="112"/>
  <c r="L30" i="112"/>
  <c r="L29" i="112"/>
  <c r="L28" i="112"/>
  <c r="L27" i="112"/>
  <c r="L26" i="112"/>
  <c r="L25" i="112"/>
  <c r="L24" i="112"/>
  <c r="L23" i="112"/>
  <c r="L22" i="112"/>
  <c r="L21" i="112"/>
  <c r="L20" i="112"/>
  <c r="L19" i="112"/>
  <c r="L18" i="112"/>
  <c r="L17" i="112"/>
  <c r="L16" i="112"/>
  <c r="L15" i="112"/>
  <c r="L14" i="112"/>
  <c r="L34" i="112" l="1"/>
</calcChain>
</file>

<file path=xl/sharedStrings.xml><?xml version="1.0" encoding="utf-8"?>
<sst xmlns="http://schemas.openxmlformats.org/spreadsheetml/2006/main" count="42" uniqueCount="40">
  <si>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</si>
  <si>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</si>
  <si>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</si>
  <si>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</si>
  <si>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</si>
  <si>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</si>
  <si>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</si>
  <si>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</si>
  <si>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</si>
  <si>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</si>
  <si>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</si>
  <si>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</si>
  <si>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</si>
  <si>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</si>
  <si>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</si>
  <si>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</si>
  <si>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</si>
  <si>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</si>
  <si>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</si>
  <si>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</si>
  <si>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</si>
  <si>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</si>
  <si>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</si>
  <si>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</si>
  <si>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</si>
  <si>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</si>
  <si>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</si>
  <si>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</si>
  <si>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</si>
  <si>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</si>
  <si>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</si>
  <si>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</si>
  <si>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</si>
  <si>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</si>
  <si>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</si>
  <si>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</si>
  <si>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</si>
  <si>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</si>
  <si>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</si>
  <si>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NOVIEMBRE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</si>
</sst>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47"/>
  <sheetViews>
    <sheetView tabSelected="1" workbookViewId="0">
      <selection activeCell="E42" sqref="E4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30" ht="13.5" customHeight="1" x14ac:dyDescent="0.2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0" ht="13.5" customHeight="1" x14ac:dyDescent="0.2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30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30" ht="13.5" customHeight="1" x14ac:dyDescent="0.2">
      <c r="A7" s="34" t="s">
        <v>27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30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30" ht="13.5" customHeight="1" x14ac:dyDescent="0.2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30" ht="13.5" customHeight="1" x14ac:dyDescent="0.2">
      <c r="L10" s="5" t="s">
        <v>24</v>
      </c>
    </row>
    <row r="11" spans="1:30" ht="20.100000000000001" customHeight="1" x14ac:dyDescent="0.2">
      <c r="A11" s="28" t="s">
        <v>1</v>
      </c>
      <c r="B11" s="28" t="s">
        <v>38</v>
      </c>
      <c r="C11" s="22" t="s">
        <v>29</v>
      </c>
      <c r="D11" s="22" t="s">
        <v>30</v>
      </c>
      <c r="E11" s="22" t="s">
        <v>28</v>
      </c>
      <c r="F11" s="22" t="s">
        <v>31</v>
      </c>
      <c r="G11" s="22" t="s">
        <v>32</v>
      </c>
      <c r="H11" s="25" t="s">
        <v>33</v>
      </c>
      <c r="I11" s="22" t="s">
        <v>34</v>
      </c>
      <c r="J11" s="22" t="s">
        <v>35</v>
      </c>
      <c r="K11" s="22" t="s">
        <v>36</v>
      </c>
      <c r="L11" s="22" t="s">
        <v>37</v>
      </c>
    </row>
    <row r="12" spans="1:30" ht="20.100000000000001" customHeight="1" x14ac:dyDescent="0.2">
      <c r="A12" s="29"/>
      <c r="B12" s="29"/>
      <c r="C12" s="23"/>
      <c r="D12" s="23"/>
      <c r="E12" s="23"/>
      <c r="F12" s="23"/>
      <c r="G12" s="23"/>
      <c r="H12" s="26"/>
      <c r="I12" s="23"/>
      <c r="J12" s="23"/>
      <c r="K12" s="23"/>
      <c r="L12" s="23"/>
    </row>
    <row r="13" spans="1:30" ht="20.100000000000001" customHeight="1" x14ac:dyDescent="0.2">
      <c r="A13" s="30"/>
      <c r="B13" s="30"/>
      <c r="C13" s="24"/>
      <c r="D13" s="24"/>
      <c r="E13" s="24"/>
      <c r="F13" s="24"/>
      <c r="G13" s="24"/>
      <c r="H13" s="27"/>
      <c r="I13" s="24"/>
      <c r="J13" s="24"/>
      <c r="K13" s="24"/>
      <c r="L13" s="24"/>
    </row>
    <row r="14" spans="1:30" ht="13.5" customHeight="1" x14ac:dyDescent="0.2">
      <c r="A14" s="6">
        <v>1</v>
      </c>
      <c r="B14" s="4" t="s">
        <v>3</v>
      </c>
      <c r="C14" s="3">
        <v>3772962.73</v>
      </c>
      <c r="D14" s="3">
        <v>1323741.3700000001</v>
      </c>
      <c r="E14" s="3">
        <v>109554.12</v>
      </c>
      <c r="F14" s="3">
        <v>125041.68</v>
      </c>
      <c r="G14" s="3">
        <v>121255.15</v>
      </c>
      <c r="H14" s="3">
        <v>582565</v>
      </c>
      <c r="I14" s="3">
        <v>7223.76</v>
      </c>
      <c r="J14" s="3">
        <v>19064.43</v>
      </c>
      <c r="K14" s="3">
        <v>0</v>
      </c>
      <c r="L14" s="3">
        <f>SUM(C14:K14)</f>
        <v>6061408.2399999993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4</v>
      </c>
      <c r="C15" s="3">
        <v>2751106.56</v>
      </c>
      <c r="D15" s="3">
        <v>877378.97</v>
      </c>
      <c r="E15" s="3">
        <v>140311.26999999999</v>
      </c>
      <c r="F15" s="3">
        <v>51113.29</v>
      </c>
      <c r="G15" s="3">
        <v>49311.7</v>
      </c>
      <c r="H15" s="3">
        <v>29176</v>
      </c>
      <c r="I15" s="3">
        <v>6121.01</v>
      </c>
      <c r="J15" s="3">
        <v>16154.12</v>
      </c>
      <c r="K15" s="3">
        <v>0</v>
      </c>
      <c r="L15" s="3">
        <f t="shared" ref="L15:L33" si="0">SUM(C15:K15)</f>
        <v>3920672.9200000004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19</v>
      </c>
      <c r="C16" s="3">
        <v>2431342.85</v>
      </c>
      <c r="D16" s="3">
        <v>804470.33</v>
      </c>
      <c r="E16" s="3">
        <v>145994.66</v>
      </c>
      <c r="F16" s="3">
        <v>37408.82</v>
      </c>
      <c r="G16" s="3">
        <v>35918.89</v>
      </c>
      <c r="H16" s="3">
        <v>631233</v>
      </c>
      <c r="I16" s="3">
        <v>4669.03</v>
      </c>
      <c r="J16" s="3">
        <v>12322.18</v>
      </c>
      <c r="K16" s="3">
        <v>0</v>
      </c>
      <c r="L16" s="3">
        <f t="shared" si="0"/>
        <v>4103359.7600000002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20</v>
      </c>
      <c r="C17" s="3">
        <v>4774356.42</v>
      </c>
      <c r="D17" s="3">
        <v>2217076.6</v>
      </c>
      <c r="E17" s="3">
        <v>128610.18</v>
      </c>
      <c r="F17" s="3">
        <v>307882.65000000002</v>
      </c>
      <c r="G17" s="3">
        <v>400199.57</v>
      </c>
      <c r="H17" s="3">
        <v>5066405</v>
      </c>
      <c r="I17" s="3">
        <v>18056.07</v>
      </c>
      <c r="J17" s="3">
        <v>47652.29</v>
      </c>
      <c r="K17" s="3">
        <v>0</v>
      </c>
      <c r="L17" s="3">
        <f t="shared" si="0"/>
        <v>12960238.779999999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5</v>
      </c>
      <c r="C18" s="3">
        <v>5035769.83</v>
      </c>
      <c r="D18" s="3">
        <v>1799186.76</v>
      </c>
      <c r="E18" s="3">
        <v>95011.33</v>
      </c>
      <c r="F18" s="3">
        <v>227869.14</v>
      </c>
      <c r="G18" s="3">
        <v>223502.26</v>
      </c>
      <c r="H18" s="3">
        <v>12722444</v>
      </c>
      <c r="I18" s="3">
        <v>10606.2</v>
      </c>
      <c r="J18" s="3">
        <v>27991.13</v>
      </c>
      <c r="K18" s="3">
        <v>0</v>
      </c>
      <c r="L18" s="3">
        <f t="shared" si="0"/>
        <v>20142380.649999999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15</v>
      </c>
      <c r="C19" s="3">
        <v>2064335.34</v>
      </c>
      <c r="D19" s="3">
        <v>596020.53</v>
      </c>
      <c r="E19" s="3">
        <v>202661.37</v>
      </c>
      <c r="F19" s="3">
        <v>111225.67</v>
      </c>
      <c r="G19" s="3">
        <v>106023.71</v>
      </c>
      <c r="H19" s="3">
        <v>614421</v>
      </c>
      <c r="I19" s="3">
        <v>6372.19</v>
      </c>
      <c r="J19" s="3">
        <v>16817.03</v>
      </c>
      <c r="K19" s="3">
        <v>0</v>
      </c>
      <c r="L19" s="3">
        <f t="shared" si="0"/>
        <v>3717876.84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16</v>
      </c>
      <c r="C20" s="3">
        <v>1829422.36</v>
      </c>
      <c r="D20" s="3">
        <v>537905.75</v>
      </c>
      <c r="E20" s="3">
        <v>199652.52</v>
      </c>
      <c r="F20" s="3">
        <v>38147.21</v>
      </c>
      <c r="G20" s="3">
        <v>36544</v>
      </c>
      <c r="H20" s="3">
        <v>14932</v>
      </c>
      <c r="I20" s="3">
        <v>4636.67</v>
      </c>
      <c r="J20" s="3">
        <v>12236.77</v>
      </c>
      <c r="K20" s="3">
        <v>0</v>
      </c>
      <c r="L20" s="3">
        <f t="shared" si="0"/>
        <v>2673477.2800000003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6</v>
      </c>
      <c r="C21" s="3">
        <v>3264604.63</v>
      </c>
      <c r="D21" s="3">
        <v>1161044.1000000001</v>
      </c>
      <c r="E21" s="3">
        <v>119249.31</v>
      </c>
      <c r="F21" s="3">
        <v>93002.64</v>
      </c>
      <c r="G21" s="3">
        <v>90250.240000000005</v>
      </c>
      <c r="H21" s="3">
        <v>863419</v>
      </c>
      <c r="I21" s="3">
        <v>6110.75</v>
      </c>
      <c r="J21" s="3">
        <v>16127.06</v>
      </c>
      <c r="K21" s="3">
        <v>0</v>
      </c>
      <c r="L21" s="3">
        <f t="shared" si="0"/>
        <v>5613807.7299999995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7</v>
      </c>
      <c r="C22" s="3">
        <v>2824127.55</v>
      </c>
      <c r="D22" s="3">
        <v>984275.15</v>
      </c>
      <c r="E22" s="3">
        <v>128610.18</v>
      </c>
      <c r="F22" s="3">
        <v>58020.42</v>
      </c>
      <c r="G22" s="3">
        <v>55768.49</v>
      </c>
      <c r="H22" s="3">
        <v>3162786</v>
      </c>
      <c r="I22" s="3">
        <v>4901.8100000000004</v>
      </c>
      <c r="J22" s="3">
        <v>12936.5</v>
      </c>
      <c r="K22" s="3">
        <v>0</v>
      </c>
      <c r="L22" s="3">
        <f t="shared" si="0"/>
        <v>7231426.0999999996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14</v>
      </c>
      <c r="C23" s="3">
        <v>2775101.2</v>
      </c>
      <c r="D23" s="3">
        <v>571227.5</v>
      </c>
      <c r="E23" s="3">
        <v>192799.03</v>
      </c>
      <c r="F23" s="3">
        <v>43634.74</v>
      </c>
      <c r="G23" s="3">
        <v>41895.769999999997</v>
      </c>
      <c r="H23" s="3">
        <v>390088</v>
      </c>
      <c r="I23" s="3">
        <v>10662.84</v>
      </c>
      <c r="J23" s="3">
        <v>28140.62</v>
      </c>
      <c r="K23" s="3">
        <v>0</v>
      </c>
      <c r="L23" s="3">
        <f t="shared" si="0"/>
        <v>4053549.7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8</v>
      </c>
      <c r="C24" s="3">
        <v>3099711.05</v>
      </c>
      <c r="D24" s="3">
        <v>1186304.31</v>
      </c>
      <c r="E24" s="3">
        <v>127607.23</v>
      </c>
      <c r="F24" s="3">
        <v>116063.09</v>
      </c>
      <c r="G24" s="3">
        <v>111765.59</v>
      </c>
      <c r="H24" s="3">
        <v>1634451</v>
      </c>
      <c r="I24" s="3">
        <v>6609.58</v>
      </c>
      <c r="J24" s="3">
        <v>17443.53</v>
      </c>
      <c r="K24" s="3">
        <v>0</v>
      </c>
      <c r="L24" s="3">
        <f t="shared" si="0"/>
        <v>6299955.3799999999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9</v>
      </c>
      <c r="C25" s="3">
        <v>3512331.65</v>
      </c>
      <c r="D25" s="3">
        <v>1171449.21</v>
      </c>
      <c r="E25" s="3">
        <v>115404.66</v>
      </c>
      <c r="F25" s="3">
        <v>75915.37</v>
      </c>
      <c r="G25" s="3">
        <v>72944.960000000006</v>
      </c>
      <c r="H25" s="3">
        <v>1707387</v>
      </c>
      <c r="I25" s="3">
        <v>6925.8</v>
      </c>
      <c r="J25" s="3">
        <v>18278.09</v>
      </c>
      <c r="K25" s="3">
        <v>0</v>
      </c>
      <c r="L25" s="3">
        <f t="shared" si="0"/>
        <v>6680636.7399999993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10</v>
      </c>
      <c r="C26" s="3">
        <v>4808743.22</v>
      </c>
      <c r="D26" s="3">
        <v>1678398.46</v>
      </c>
      <c r="E26" s="3">
        <v>94509.86</v>
      </c>
      <c r="F26" s="3">
        <v>135662.49</v>
      </c>
      <c r="G26" s="3">
        <v>130795.07</v>
      </c>
      <c r="H26" s="3">
        <v>5582284</v>
      </c>
      <c r="I26" s="3">
        <v>8823.19</v>
      </c>
      <c r="J26" s="3">
        <v>23285.53</v>
      </c>
      <c r="K26" s="3">
        <v>0</v>
      </c>
      <c r="L26" s="3">
        <f t="shared" si="0"/>
        <v>12462501.82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26</v>
      </c>
      <c r="C27" s="3">
        <v>2454151.4500000002</v>
      </c>
      <c r="D27" s="3">
        <v>848950.19</v>
      </c>
      <c r="E27" s="3">
        <v>155689.85</v>
      </c>
      <c r="F27" s="3">
        <v>25677.55</v>
      </c>
      <c r="G27" s="3">
        <v>24731.33</v>
      </c>
      <c r="H27" s="3">
        <v>120683</v>
      </c>
      <c r="I27" s="3">
        <v>5829.77</v>
      </c>
      <c r="J27" s="3">
        <v>15385.52</v>
      </c>
      <c r="K27" s="3">
        <v>0</v>
      </c>
      <c r="L27" s="3">
        <f t="shared" si="0"/>
        <v>3651098.66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25</v>
      </c>
      <c r="C28" s="3">
        <v>2990497.34</v>
      </c>
      <c r="D28" s="3">
        <v>1002499.04</v>
      </c>
      <c r="E28" s="3">
        <v>128610.18</v>
      </c>
      <c r="F28" s="3">
        <v>78124.59</v>
      </c>
      <c r="G28" s="3">
        <v>75360.61</v>
      </c>
      <c r="H28" s="3">
        <v>975553</v>
      </c>
      <c r="I28" s="3">
        <v>6023.97</v>
      </c>
      <c r="J28" s="3">
        <v>15898.03</v>
      </c>
      <c r="K28" s="3">
        <v>0</v>
      </c>
      <c r="L28" s="3">
        <f t="shared" si="0"/>
        <v>5272566.7600000007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23</v>
      </c>
      <c r="C29" s="3">
        <v>8088997.3799999999</v>
      </c>
      <c r="D29" s="3">
        <v>3605884.74</v>
      </c>
      <c r="E29" s="3">
        <v>72110.63</v>
      </c>
      <c r="F29" s="3">
        <v>304883.03999999998</v>
      </c>
      <c r="G29" s="3">
        <v>296600.55</v>
      </c>
      <c r="H29" s="3">
        <v>1796382</v>
      </c>
      <c r="I29" s="3">
        <v>12572.6</v>
      </c>
      <c r="J29" s="3">
        <v>33180.71</v>
      </c>
      <c r="K29" s="3">
        <v>0</v>
      </c>
      <c r="L29" s="3">
        <f t="shared" si="0"/>
        <v>14210611.650000002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11</v>
      </c>
      <c r="C30" s="3">
        <v>3491396.12</v>
      </c>
      <c r="D30" s="3">
        <v>1267219.45</v>
      </c>
      <c r="E30" s="3">
        <v>111894.34</v>
      </c>
      <c r="F30" s="3">
        <v>134257.9</v>
      </c>
      <c r="G30" s="3">
        <v>129544.89</v>
      </c>
      <c r="H30" s="3">
        <v>3902783</v>
      </c>
      <c r="I30" s="3">
        <v>5928.73</v>
      </c>
      <c r="J30" s="3">
        <v>15646.69</v>
      </c>
      <c r="K30" s="3">
        <v>0</v>
      </c>
      <c r="L30" s="3">
        <f t="shared" si="0"/>
        <v>9058671.1199999992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2</v>
      </c>
      <c r="C31" s="3">
        <v>35780768.259999998</v>
      </c>
      <c r="D31" s="3">
        <v>15079470.68</v>
      </c>
      <c r="E31" s="3">
        <v>49878.55</v>
      </c>
      <c r="F31" s="3">
        <v>1218331.6399999999</v>
      </c>
      <c r="G31" s="3">
        <v>1548298.46</v>
      </c>
      <c r="H31" s="3">
        <v>34802307</v>
      </c>
      <c r="I31" s="3">
        <v>44996.01</v>
      </c>
      <c r="J31" s="3">
        <v>118750.27</v>
      </c>
      <c r="K31" s="3">
        <v>0</v>
      </c>
      <c r="L31" s="3">
        <f t="shared" si="0"/>
        <v>88642800.870000005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12</v>
      </c>
      <c r="C32" s="3">
        <v>3821513.05</v>
      </c>
      <c r="D32" s="3">
        <v>1444074.68</v>
      </c>
      <c r="E32" s="3">
        <v>106712.42</v>
      </c>
      <c r="F32" s="3">
        <v>102764.46</v>
      </c>
      <c r="G32" s="3">
        <v>98922.05</v>
      </c>
      <c r="H32" s="3">
        <v>973179</v>
      </c>
      <c r="I32" s="3">
        <v>6695.37</v>
      </c>
      <c r="J32" s="3">
        <v>17669.939999999999</v>
      </c>
      <c r="K32" s="3">
        <v>0</v>
      </c>
      <c r="L32" s="3">
        <f t="shared" si="0"/>
        <v>6571530.9699999997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13</v>
      </c>
      <c r="C33" s="3">
        <v>3571088.86</v>
      </c>
      <c r="D33" s="3">
        <v>1248871.18</v>
      </c>
      <c r="E33" s="3">
        <v>120586.61</v>
      </c>
      <c r="F33" s="3">
        <v>155915.04</v>
      </c>
      <c r="G33" s="3">
        <v>152851.19</v>
      </c>
      <c r="H33" s="3">
        <v>3837734</v>
      </c>
      <c r="I33" s="3">
        <v>8480.0499999999993</v>
      </c>
      <c r="J33" s="3">
        <v>22379.94</v>
      </c>
      <c r="K33" s="3">
        <v>0</v>
      </c>
      <c r="L33" s="3">
        <f t="shared" si="0"/>
        <v>9117906.870000001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0" t="s">
        <v>0</v>
      </c>
      <c r="B34" s="21"/>
      <c r="C34" s="17">
        <f>SUM(C14:C33)</f>
        <v>103142327.84999999</v>
      </c>
      <c r="D34" s="17">
        <f t="shared" ref="D34:L34" si="1">SUM(D14:D33)</f>
        <v>39405449</v>
      </c>
      <c r="E34" s="17">
        <f t="shared" si="1"/>
        <v>2545458.2999999993</v>
      </c>
      <c r="F34" s="17">
        <f>SUM(F14:F33)</f>
        <v>3440941.43</v>
      </c>
      <c r="G34" s="17">
        <f>SUM(G14:G33)</f>
        <v>3802484.48</v>
      </c>
      <c r="H34" s="17">
        <f t="shared" si="1"/>
        <v>79410212</v>
      </c>
      <c r="I34" s="17">
        <f t="shared" si="1"/>
        <v>192245.4</v>
      </c>
      <c r="J34" s="17">
        <f t="shared" si="1"/>
        <v>507360.38000000006</v>
      </c>
      <c r="K34" s="17">
        <f t="shared" si="1"/>
        <v>0</v>
      </c>
      <c r="L34" s="17">
        <f t="shared" si="1"/>
        <v>232446478.84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17</v>
      </c>
      <c r="F37" s="2"/>
      <c r="G37" s="1"/>
      <c r="H37" s="1"/>
      <c r="I37" s="1"/>
      <c r="J37" s="1"/>
      <c r="K37" s="1"/>
    </row>
    <row r="38" spans="1:30" x14ac:dyDescent="0.2">
      <c r="B38" s="1" t="s">
        <v>17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17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8"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34:B34"/>
    <mergeCell ref="G11:G13"/>
    <mergeCell ref="H11:H13"/>
    <mergeCell ref="I11:I13"/>
    <mergeCell ref="J11:J13"/>
    <mergeCell ref="A11:A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2019-12-11T21:39:05Z</dcterms:modified>
</cp:coreProperties>
</file>